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'List1'!$11:$11</definedName>
  </definedNames>
  <calcPr fullCalcOnLoad="1"/>
</workbook>
</file>

<file path=xl/sharedStrings.xml><?xml version="1.0" encoding="utf-8"?>
<sst xmlns="http://schemas.openxmlformats.org/spreadsheetml/2006/main" count="237" uniqueCount="122">
  <si>
    <t>počet subjektů</t>
  </si>
  <si>
    <t>počet projektů</t>
  </si>
  <si>
    <t>tématický okruh  programu</t>
  </si>
  <si>
    <t>SUBJEKT</t>
  </si>
  <si>
    <t>IČ</t>
  </si>
  <si>
    <t xml:space="preserve">Název projektu </t>
  </si>
  <si>
    <t>Výše požadované dotace</t>
  </si>
  <si>
    <t>Výše požadované dotace celkem</t>
  </si>
  <si>
    <t>G1</t>
  </si>
  <si>
    <t>482 82 502</t>
  </si>
  <si>
    <t>G/3</t>
  </si>
  <si>
    <t>G/5</t>
  </si>
  <si>
    <t>G/1</t>
  </si>
  <si>
    <t>G/1Z</t>
  </si>
  <si>
    <t>005 70 656</t>
  </si>
  <si>
    <t>G/2</t>
  </si>
  <si>
    <t>G/4</t>
  </si>
  <si>
    <t>638 35 037</t>
  </si>
  <si>
    <t>006 75 547</t>
  </si>
  <si>
    <t>004 26 547</t>
  </si>
  <si>
    <t>266 66 952</t>
  </si>
  <si>
    <t>005 71 555</t>
  </si>
  <si>
    <t>Nádorová telefonní linka</t>
  </si>
  <si>
    <t>Rekondiční a edukační pobyty se zdravotním programem</t>
  </si>
  <si>
    <t>003 80 440</t>
  </si>
  <si>
    <t>005 52 534</t>
  </si>
  <si>
    <t>406 14 603</t>
  </si>
  <si>
    <t>002 00 221</t>
  </si>
  <si>
    <t>006 74 443</t>
  </si>
  <si>
    <t>659 90 692</t>
  </si>
  <si>
    <t>Dva týdenní rekondiční a rehabilitační pobyty pro pacienty po totálních endoprotézách - náhradách kyčelních a jiných kloubů</t>
  </si>
  <si>
    <t>045 76 889</t>
  </si>
  <si>
    <t>Český červený kříž, Thunovská 183/18, 118 04 Praha 1</t>
  </si>
  <si>
    <t>248 05 807</t>
  </si>
  <si>
    <t>Rehabilitace zdravotně postižených a seniorů v jejich přirozeném prostředí</t>
  </si>
  <si>
    <t>VŠTJ MEDICINA, o.s., Salmovská 1563/5,120 00 Praha  2</t>
  </si>
  <si>
    <t>492 77 928</t>
  </si>
  <si>
    <t>Amelie,o.s., Šaldova 337/15, 186 00 Praha 8</t>
  </si>
  <si>
    <t>270 52 141</t>
  </si>
  <si>
    <t>Brožura Návrat do zaměstnání po onkologické nemoci</t>
  </si>
  <si>
    <t>266 76 826</t>
  </si>
  <si>
    <t>Rekondiční pobyt pro vozíčkáře po poranění míchy</t>
  </si>
  <si>
    <t xml:space="preserve">4.3. Rekondiční pobyty pro osoby s vertebrogenním onemocněním </t>
  </si>
  <si>
    <t>Svaz postižených civilizačními chorobami v ČR, z.s. Karlínské náměstí 59/12, 186 00 Praha 8</t>
  </si>
  <si>
    <t>Rekondice postižených pozdními následky poliomyelitis (dětská obrna)</t>
  </si>
  <si>
    <t>473 26 875</t>
  </si>
  <si>
    <t>Ozdravné, rekondiční a rehabilitační pobyty pro zdraví</t>
  </si>
  <si>
    <t>AMA - Společnost onkologických pacientů, jejich rodinných příslušníků a přátel, o.s.  Františka Malíka 997/12, 434 01 Most</t>
  </si>
  <si>
    <t>Rekondiční pobyt pro lidi s epilepsií a jejich blízké Stará Oleška 2016</t>
  </si>
  <si>
    <t>Elektronický časopis AURA a Newslatter AURA AKTUÁLNĚ</t>
  </si>
  <si>
    <t>Organizačně administrativní servis pro realizaci sub-projektu financovaného z Programu implementace švýcarsko-české spolupráce na MZDR ČR</t>
  </si>
  <si>
    <t>Zahraniční ozdravný pobyt pro chronicky nemocné a) přímořský pobyt b) termální lázně s minerální vodou</t>
  </si>
  <si>
    <t>Podpora organizační a administrativní činnosti VŠTJ Medicina Praha</t>
  </si>
  <si>
    <t>DebRa ČR, z.ú., Černopolní 215/9, 613 00 Brno</t>
  </si>
  <si>
    <t>G1/Z</t>
  </si>
  <si>
    <t xml:space="preserve">Aktivizace V. - rekondiční pobyt pro osoby se závažným duševním onemocněním se zaměřením na dramaterapii a rekreační ježdění   </t>
  </si>
  <si>
    <t>Ediční činnost - o problematice EB - DEBRA ČR NOVINY; příručka o EB - handbook</t>
  </si>
  <si>
    <t>448 46 339</t>
  </si>
  <si>
    <t>Komplexní péče v prevenci rozvoje komplikací dětské mozkové obrny - Kognitivní trénink</t>
  </si>
  <si>
    <t>227 54 059</t>
  </si>
  <si>
    <t>Překlad a vydání brožury - Nemotorické symptomy Parkinsonovy nemoci</t>
  </si>
  <si>
    <t>Tančím s Parkinsonem - využití tance jako doplňkové terapie Parkinsonovy nemoci</t>
  </si>
  <si>
    <t>Rekondičně edukační pobyty se zdravotním programem pro pacienty po ukončené onkologické léčbě z ČR na Slovensku</t>
  </si>
  <si>
    <t>Asociace polio,  Jabloňová 2891/2, 106 00 Praha 10</t>
  </si>
  <si>
    <t>Česká asociace pro psychické zdraví z.s., Vladislavova 1460/12, 110 00  Praha 1</t>
  </si>
  <si>
    <t>Česká unie neslyšících, Dlouhá 729/37, 110 00  Praha 1</t>
  </si>
  <si>
    <t>Ediční činnost - Informační a elektronické služby, speciální časopis pro neslyšící</t>
  </si>
  <si>
    <t>Tuzemské rekondiční pobyty ČČK pro seniory (pohybové ústrojí, diabetes,srdce a cévy, vysoký krevní tlak)</t>
  </si>
  <si>
    <t>Rekondiční pobyty onkologicky nemocných pacientů - Nemocnice na Pleši; Nemocnice na Bulovce, Paracelsus, s.r.o.</t>
  </si>
  <si>
    <t>ParaCENTRUM Fenix,Kosmonautů 546/17, 625 00 Brno</t>
  </si>
  <si>
    <t>Parkinson-HELP z.s., Dürerova 2177/18, 100 00 Praha 10</t>
  </si>
  <si>
    <t>Sdružení pro rehabilitaci osob po cévních mozkových příhodách o.s.,  Elišky Peškové 741/17,150 00 Praha 5</t>
  </si>
  <si>
    <t>Společnost E/ Czech Epilepsy Association,z.s.,  Liškova 959/3, 142 00 Praha 4</t>
  </si>
  <si>
    <t>Společnost psoriatiků a atopických ekzematiků o.s., Rybná 682/14, 110 05  Praha 1</t>
  </si>
  <si>
    <t>TEP, Petýrkova 1956/5, 148 00 Praha 11</t>
  </si>
  <si>
    <t>Unie ROSKA  - postižených roztroušenou sklerózou v ČR, Senovážné náměstí 994/2,110 00 Praha 1</t>
  </si>
  <si>
    <t>Výroční konference DebRA ČR o problematice nemoci EB</t>
  </si>
  <si>
    <t>DVD - Nové metody rehabilitace pro pacienty po cévní mozkové příhodě</t>
  </si>
  <si>
    <t>ARCUS - ONKO CENTRUM, Ješov 24, 783 24 Luká</t>
  </si>
  <si>
    <t>SDMO - Sdružení pro komplexní péči při dětské mozkové obrně, z.s., Klimenstská 1236/9, 110 00 Praha 1</t>
  </si>
  <si>
    <t>nepostoupil</t>
  </si>
  <si>
    <t>postoupil</t>
  </si>
  <si>
    <t>Společnost pro pomoc při Huntingtonově chorobě,Velké náměstí 37,500 01 Hradec Králové</t>
  </si>
  <si>
    <t>Odbor zdravotních služeb - OZS/3</t>
  </si>
  <si>
    <t>Bodové hodnocení projektu</t>
  </si>
  <si>
    <t>Zařazení do kategorie</t>
  </si>
  <si>
    <t>Navrhovaná dotace</t>
  </si>
  <si>
    <t>NE</t>
  </si>
  <si>
    <t>Zahrnuje projekty, jejichž zpracování neodpovídá vyhlášené metodice, projekty nejasné, neúplné, chybné a projekty, jejichž realizace by nenaplňovala cíle programu. Zařazením do kategorie "NE" vyjadřuje dotační komise názor, že projekt nemá být v rámci dotačního programu podpořen a nedoporučuje jej do dalšího dotačního řízení, dále projekty, které nemohou být podpořeny pro nedostatek finančních prostředků.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</si>
  <si>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</si>
  <si>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</si>
  <si>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</si>
  <si>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</t>
  </si>
  <si>
    <t>Kategorie "NE"</t>
  </si>
  <si>
    <t>B</t>
  </si>
  <si>
    <t>Vyjádření komise po jednání technické komise</t>
  </si>
  <si>
    <t>Dia HELP o.s., Báňská 287, 434 01 Most</t>
  </si>
  <si>
    <t>266 77 291</t>
  </si>
  <si>
    <t>Používání nových technologií léčby dětí s diabetem I. typu</t>
  </si>
  <si>
    <t>Jak správně žít s diabetem I. typu</t>
  </si>
  <si>
    <t>Mamma HELP, z.s., Koněvova 2442/150, 130 00 Praha 3</t>
  </si>
  <si>
    <t>700 99 880</t>
  </si>
  <si>
    <t>Mamma HELP - organizačně administrativní servis pro celostátní pacientskou organizaci žen s ca mammy</t>
  </si>
  <si>
    <t>Občanské sdružení SMS, Českolipská 1348/124,276 01 Mělník</t>
  </si>
  <si>
    <t>269 97 177</t>
  </si>
  <si>
    <t>Organizačně administrativní servis Občanského sdružení SMS</t>
  </si>
  <si>
    <t>OS Záře - sdružení pro osoby s poruchami hybnosti a komunikace, Březinova 3980/95, 586 01 Jihlava</t>
  </si>
  <si>
    <t>697 81 494</t>
  </si>
  <si>
    <t>Pacienti IBD z.s., Polská 1664/15,120 00 Praha 2</t>
  </si>
  <si>
    <t>227 20 936</t>
  </si>
  <si>
    <t>Cyklus přednášek na téma  "Život s IBD"</t>
  </si>
  <si>
    <t>Nácviky soběstačnosti s ergoterapeutem a terapeutem na vozíku</t>
  </si>
  <si>
    <t>Diakonie Českobratrské církve evangelické; Belgická 374/22; 120 00 Praha 2</t>
  </si>
  <si>
    <t>452 42 704</t>
  </si>
  <si>
    <t>Publikace a DVD pro laické pečující</t>
  </si>
  <si>
    <t>Liga proti rakovině z.s.,Na Truhlářce 100/60, 180 81 Praha 8</t>
  </si>
  <si>
    <t>Edukačně - rekondiční pobyty pro osoby s kardiovaskulárními chorobami, diabetiky na léčbě inzulínem a pacienty po bariatrických výkonech</t>
  </si>
  <si>
    <t xml:space="preserve"> číslo subjektu</t>
  </si>
  <si>
    <t xml:space="preserve"> číslo projektu</t>
  </si>
  <si>
    <r>
      <t>LRS Chvaly  -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o.p.s., Stoliňská 920/41,193 00 Praha 9</t>
    </r>
  </si>
  <si>
    <t>Nepodpořené projekty</t>
  </si>
  <si>
    <t>PROGRAM GRANTOVÉ PODPORY NA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</si>
</sst>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Arial CE"/>
      <family val="2"/>
    </font>
    <font>
      <b/>
      <sz val="10"/>
      <color indexed="12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0"/>
      <name val="Arial CE"/>
      <family val="0"/>
    </font>
    <font>
      <sz val="16"/>
      <color indexed="12"/>
      <name val="Arial"/>
      <family val="2"/>
    </font>
    <font>
      <b/>
      <sz val="10"/>
      <color indexed="12"/>
      <name val="Arial CE"/>
      <family val="0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C00000"/>
      <name val="Arial CE"/>
      <family val="0"/>
    </font>
    <font>
      <sz val="16"/>
      <color rgb="FF0000FF"/>
      <name val="Arial"/>
      <family val="2"/>
    </font>
    <font>
      <b/>
      <sz val="10"/>
      <color rgb="FF0000FF"/>
      <name val="Arial CE"/>
      <family val="0"/>
    </font>
    <font>
      <b/>
      <sz val="16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horizontal="centerContinuous" vertical="center" wrapText="1"/>
    </xf>
    <xf numFmtId="3" fontId="6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right" textRotation="90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 wrapText="1"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3" fontId="10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3" fontId="7" fillId="0" borderId="17" xfId="0" applyNumberFormat="1" applyFont="1" applyFill="1" applyBorder="1" applyAlignment="1">
      <alignment horizontal="center" vertical="center" textRotation="90" wrapText="1"/>
    </xf>
    <xf numFmtId="3" fontId="10" fillId="0" borderId="18" xfId="0" applyNumberFormat="1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 wrapText="1"/>
    </xf>
    <xf numFmtId="3" fontId="10" fillId="0" borderId="21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 textRotation="90" wrapText="1"/>
    </xf>
    <xf numFmtId="0" fontId="61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49" fontId="61" fillId="0" borderId="0" xfId="0" applyNumberFormat="1" applyFont="1" applyFill="1" applyAlignment="1">
      <alignment horizontal="centerContinuous" vertical="center"/>
    </xf>
    <xf numFmtId="3" fontId="14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69" customWidth="1"/>
    <col min="2" max="2" width="4.8515625" style="69" customWidth="1"/>
    <col min="3" max="3" width="3.421875" style="15" hidden="1" customWidth="1"/>
    <col min="4" max="4" width="3.7109375" style="15" customWidth="1"/>
    <col min="5" max="5" width="5.7109375" style="70" customWidth="1"/>
    <col min="6" max="6" width="38.8515625" style="46" customWidth="1"/>
    <col min="7" max="7" width="10.140625" style="38" customWidth="1"/>
    <col min="8" max="8" width="40.00390625" style="50" customWidth="1"/>
    <col min="9" max="9" width="10.8515625" style="90" customWidth="1"/>
    <col min="10" max="10" width="10.8515625" style="88" hidden="1" customWidth="1"/>
    <col min="11" max="11" width="12.140625" style="46" customWidth="1"/>
    <col min="12" max="12" width="6.00390625" style="69" customWidth="1"/>
    <col min="13" max="13" width="5.8515625" style="69" customWidth="1"/>
    <col min="14" max="14" width="9.8515625" style="89" customWidth="1"/>
    <col min="15" max="16384" width="9.140625" style="1" customWidth="1"/>
  </cols>
  <sheetData>
    <row r="1" spans="1:14" s="27" customFormat="1" ht="20.25">
      <c r="A1" s="125" t="s">
        <v>121</v>
      </c>
      <c r="B1" s="126"/>
      <c r="C1" s="125"/>
      <c r="D1" s="125"/>
      <c r="E1" s="125"/>
      <c r="F1" s="125"/>
      <c r="G1" s="127"/>
      <c r="H1" s="125"/>
      <c r="I1" s="128"/>
      <c r="J1" s="129"/>
      <c r="K1" s="130"/>
      <c r="L1" s="130"/>
      <c r="M1" s="130"/>
      <c r="N1" s="128"/>
    </row>
    <row r="2" spans="1:14" s="27" customFormat="1" ht="20.25">
      <c r="A2" s="126" t="s">
        <v>120</v>
      </c>
      <c r="B2" s="126"/>
      <c r="C2" s="125"/>
      <c r="D2" s="125"/>
      <c r="E2" s="125"/>
      <c r="F2" s="125"/>
      <c r="G2" s="127"/>
      <c r="H2" s="125"/>
      <c r="I2" s="128"/>
      <c r="J2" s="129"/>
      <c r="K2" s="130"/>
      <c r="L2" s="130"/>
      <c r="M2" s="130"/>
      <c r="N2" s="128"/>
    </row>
    <row r="3" spans="1:14" s="2" customFormat="1" ht="19.5" customHeight="1">
      <c r="A3" s="51" t="s">
        <v>83</v>
      </c>
      <c r="B3" s="39"/>
      <c r="C3" s="52"/>
      <c r="D3" s="39"/>
      <c r="E3" s="51"/>
      <c r="F3" s="39"/>
      <c r="G3" s="28"/>
      <c r="H3" s="39"/>
      <c r="I3" s="71"/>
      <c r="J3" s="72"/>
      <c r="K3" s="39"/>
      <c r="L3" s="73"/>
      <c r="M3" s="73"/>
      <c r="N3" s="71"/>
    </row>
    <row r="4" spans="1:14" s="8" customFormat="1" ht="16.5" customHeight="1" hidden="1">
      <c r="A4" s="11" t="s">
        <v>89</v>
      </c>
      <c r="B4" s="12"/>
      <c r="C4" s="12"/>
      <c r="D4" s="12"/>
      <c r="E4" s="19"/>
      <c r="F4" s="40"/>
      <c r="G4" s="29"/>
      <c r="H4" s="40"/>
      <c r="I4" s="10"/>
      <c r="J4" s="74"/>
      <c r="K4" s="75"/>
      <c r="L4" s="19"/>
      <c r="M4" s="19"/>
      <c r="N4" s="20"/>
    </row>
    <row r="5" spans="1:14" s="8" customFormat="1" ht="31.5" customHeight="1" hidden="1">
      <c r="A5" s="9" t="s">
        <v>90</v>
      </c>
      <c r="B5" s="9"/>
      <c r="C5" s="10"/>
      <c r="D5" s="10"/>
      <c r="E5" s="10"/>
      <c r="F5" s="10"/>
      <c r="G5" s="30"/>
      <c r="H5" s="10"/>
      <c r="I5" s="10"/>
      <c r="J5" s="10"/>
      <c r="K5" s="10"/>
      <c r="L5" s="9"/>
      <c r="M5" s="9"/>
      <c r="N5" s="21"/>
    </row>
    <row r="6" spans="1:14" s="8" customFormat="1" ht="15" customHeight="1">
      <c r="A6" s="11" t="s">
        <v>91</v>
      </c>
      <c r="B6" s="10"/>
      <c r="C6" s="10"/>
      <c r="D6" s="10"/>
      <c r="E6" s="9"/>
      <c r="F6" s="40"/>
      <c r="G6" s="29"/>
      <c r="H6" s="40"/>
      <c r="I6" s="10"/>
      <c r="J6" s="76"/>
      <c r="K6" s="11"/>
      <c r="L6" s="9"/>
      <c r="M6" s="9"/>
      <c r="N6" s="21"/>
    </row>
    <row r="7" spans="1:14" s="8" customFormat="1" ht="36" customHeight="1">
      <c r="A7" s="9" t="s">
        <v>92</v>
      </c>
      <c r="B7" s="10"/>
      <c r="C7" s="10"/>
      <c r="D7" s="10"/>
      <c r="E7" s="10"/>
      <c r="F7" s="10"/>
      <c r="G7" s="30"/>
      <c r="H7" s="10"/>
      <c r="I7" s="10"/>
      <c r="J7" s="10"/>
      <c r="K7" s="9"/>
      <c r="L7" s="9"/>
      <c r="M7" s="9"/>
      <c r="N7" s="21"/>
    </row>
    <row r="8" spans="1:14" s="8" customFormat="1" ht="12.75" customHeight="1">
      <c r="A8" s="11" t="s">
        <v>93</v>
      </c>
      <c r="B8" s="12"/>
      <c r="C8" s="12"/>
      <c r="D8" s="12"/>
      <c r="E8" s="19"/>
      <c r="F8" s="40"/>
      <c r="G8" s="29"/>
      <c r="H8" s="40"/>
      <c r="I8" s="10"/>
      <c r="J8" s="74"/>
      <c r="K8" s="75"/>
      <c r="L8" s="19"/>
      <c r="M8" s="19"/>
      <c r="N8" s="20"/>
    </row>
    <row r="9" spans="1:14" s="8" customFormat="1" ht="41.25" customHeight="1">
      <c r="A9" s="9" t="s">
        <v>88</v>
      </c>
      <c r="B9" s="9"/>
      <c r="C9" s="9"/>
      <c r="D9" s="9"/>
      <c r="E9" s="9"/>
      <c r="F9" s="9"/>
      <c r="G9" s="31"/>
      <c r="H9" s="9"/>
      <c r="I9" s="9"/>
      <c r="J9" s="9"/>
      <c r="K9" s="9"/>
      <c r="L9" s="9"/>
      <c r="M9" s="9"/>
      <c r="N9" s="21"/>
    </row>
    <row r="10" spans="1:14" s="2" customFormat="1" ht="15" customHeight="1" thickBot="1">
      <c r="A10" s="53"/>
      <c r="B10" s="53"/>
      <c r="C10" s="54"/>
      <c r="D10" s="54"/>
      <c r="E10" s="55"/>
      <c r="F10" s="41"/>
      <c r="G10" s="32"/>
      <c r="H10" s="39"/>
      <c r="I10" s="77"/>
      <c r="J10" s="78"/>
      <c r="K10" s="79"/>
      <c r="L10" s="53"/>
      <c r="M10" s="53"/>
      <c r="N10" s="80"/>
    </row>
    <row r="11" spans="1:14" s="3" customFormat="1" ht="109.5" customHeight="1" thickBot="1">
      <c r="A11" s="91" t="s">
        <v>117</v>
      </c>
      <c r="B11" s="92" t="s">
        <v>118</v>
      </c>
      <c r="C11" s="92" t="s">
        <v>0</v>
      </c>
      <c r="D11" s="92" t="s">
        <v>1</v>
      </c>
      <c r="E11" s="92" t="s">
        <v>2</v>
      </c>
      <c r="F11" s="42" t="s">
        <v>3</v>
      </c>
      <c r="G11" s="7" t="s">
        <v>4</v>
      </c>
      <c r="H11" s="47" t="s">
        <v>5</v>
      </c>
      <c r="I11" s="124" t="s">
        <v>6</v>
      </c>
      <c r="J11" s="98" t="s">
        <v>7</v>
      </c>
      <c r="K11" s="99" t="s">
        <v>95</v>
      </c>
      <c r="L11" s="99" t="s">
        <v>84</v>
      </c>
      <c r="M11" s="99" t="s">
        <v>85</v>
      </c>
      <c r="N11" s="100" t="s">
        <v>86</v>
      </c>
    </row>
    <row r="12" spans="1:14" s="3" customFormat="1" ht="24" customHeight="1">
      <c r="A12" s="101"/>
      <c r="B12" s="56"/>
      <c r="C12" s="56"/>
      <c r="D12" s="56"/>
      <c r="E12" s="57"/>
      <c r="F12" s="43"/>
      <c r="G12" s="13"/>
      <c r="H12" s="48"/>
      <c r="I12" s="81"/>
      <c r="J12" s="95"/>
      <c r="K12" s="96"/>
      <c r="L12" s="97"/>
      <c r="M12" s="96"/>
      <c r="N12" s="102"/>
    </row>
    <row r="13" spans="1:14" s="3" customFormat="1" ht="57" customHeight="1">
      <c r="A13" s="58">
        <v>1</v>
      </c>
      <c r="B13" s="59">
        <v>1</v>
      </c>
      <c r="C13" s="60"/>
      <c r="D13" s="60">
        <v>1</v>
      </c>
      <c r="E13" s="25" t="s">
        <v>8</v>
      </c>
      <c r="F13" s="93" t="s">
        <v>47</v>
      </c>
      <c r="G13" s="33" t="s">
        <v>45</v>
      </c>
      <c r="H13" s="49" t="s">
        <v>46</v>
      </c>
      <c r="I13" s="87">
        <v>215000</v>
      </c>
      <c r="J13" s="94"/>
      <c r="K13" s="59" t="s">
        <v>80</v>
      </c>
      <c r="L13" s="59">
        <v>0</v>
      </c>
      <c r="M13" s="59" t="s">
        <v>87</v>
      </c>
      <c r="N13" s="103">
        <v>0</v>
      </c>
    </row>
    <row r="14" spans="1:14" s="4" customFormat="1" ht="33" customHeight="1">
      <c r="A14" s="58">
        <v>2</v>
      </c>
      <c r="B14" s="59">
        <v>3</v>
      </c>
      <c r="C14" s="60"/>
      <c r="D14" s="60">
        <v>1</v>
      </c>
      <c r="E14" s="25" t="s">
        <v>10</v>
      </c>
      <c r="F14" s="44" t="s">
        <v>37</v>
      </c>
      <c r="G14" s="33" t="s">
        <v>38</v>
      </c>
      <c r="H14" s="49" t="s">
        <v>39</v>
      </c>
      <c r="I14" s="82">
        <v>170000</v>
      </c>
      <c r="J14" s="83"/>
      <c r="K14" s="59" t="s">
        <v>80</v>
      </c>
      <c r="L14" s="59">
        <v>0</v>
      </c>
      <c r="M14" s="59" t="s">
        <v>87</v>
      </c>
      <c r="N14" s="103">
        <v>0</v>
      </c>
    </row>
    <row r="15" spans="1:14" s="4" customFormat="1" ht="41.25" customHeight="1">
      <c r="A15" s="58">
        <v>3</v>
      </c>
      <c r="B15" s="59">
        <v>5</v>
      </c>
      <c r="C15" s="60"/>
      <c r="D15" s="60">
        <v>1</v>
      </c>
      <c r="E15" s="25" t="s">
        <v>54</v>
      </c>
      <c r="F15" s="44" t="s">
        <v>78</v>
      </c>
      <c r="G15" s="33" t="s">
        <v>9</v>
      </c>
      <c r="H15" s="49" t="s">
        <v>62</v>
      </c>
      <c r="I15" s="82">
        <v>240000</v>
      </c>
      <c r="J15" s="83"/>
      <c r="K15" s="59" t="s">
        <v>80</v>
      </c>
      <c r="L15" s="59">
        <v>0</v>
      </c>
      <c r="M15" s="59" t="s">
        <v>87</v>
      </c>
      <c r="N15" s="103">
        <v>0</v>
      </c>
    </row>
    <row r="16" spans="1:14" s="4" customFormat="1" ht="46.5" customHeight="1">
      <c r="A16" s="58">
        <v>6</v>
      </c>
      <c r="B16" s="59">
        <v>9</v>
      </c>
      <c r="C16" s="60"/>
      <c r="D16" s="60">
        <v>1</v>
      </c>
      <c r="E16" s="25" t="s">
        <v>12</v>
      </c>
      <c r="F16" s="44" t="s">
        <v>63</v>
      </c>
      <c r="G16" s="33" t="s">
        <v>14</v>
      </c>
      <c r="H16" s="44" t="s">
        <v>44</v>
      </c>
      <c r="I16" s="82">
        <v>285000</v>
      </c>
      <c r="J16" s="82"/>
      <c r="K16" s="59" t="s">
        <v>81</v>
      </c>
      <c r="L16" s="59">
        <v>10</v>
      </c>
      <c r="M16" s="59" t="s">
        <v>94</v>
      </c>
      <c r="N16" s="103">
        <v>0</v>
      </c>
    </row>
    <row r="17" spans="1:14" s="5" customFormat="1" ht="53.25" customHeight="1">
      <c r="A17" s="61">
        <v>12</v>
      </c>
      <c r="B17" s="62">
        <v>21</v>
      </c>
      <c r="C17" s="23"/>
      <c r="D17" s="23">
        <v>1</v>
      </c>
      <c r="E17" s="24" t="s">
        <v>12</v>
      </c>
      <c r="F17" s="44" t="s">
        <v>64</v>
      </c>
      <c r="G17" s="34" t="s">
        <v>17</v>
      </c>
      <c r="H17" s="44" t="s">
        <v>55</v>
      </c>
      <c r="I17" s="84">
        <v>25200</v>
      </c>
      <c r="J17" s="26"/>
      <c r="K17" s="59" t="s">
        <v>81</v>
      </c>
      <c r="L17" s="59">
        <v>0</v>
      </c>
      <c r="M17" s="59" t="s">
        <v>87</v>
      </c>
      <c r="N17" s="103">
        <v>0</v>
      </c>
    </row>
    <row r="18" spans="1:14" s="5" customFormat="1" ht="45" customHeight="1">
      <c r="A18" s="61">
        <v>13</v>
      </c>
      <c r="B18" s="62">
        <v>24</v>
      </c>
      <c r="C18" s="23"/>
      <c r="D18" s="23">
        <v>1</v>
      </c>
      <c r="E18" s="24" t="s">
        <v>10</v>
      </c>
      <c r="F18" s="44" t="s">
        <v>65</v>
      </c>
      <c r="G18" s="34" t="s">
        <v>18</v>
      </c>
      <c r="H18" s="44" t="s">
        <v>66</v>
      </c>
      <c r="I18" s="84">
        <v>336008</v>
      </c>
      <c r="J18" s="84"/>
      <c r="K18" s="59" t="s">
        <v>81</v>
      </c>
      <c r="L18" s="59">
        <v>15</v>
      </c>
      <c r="M18" s="59" t="s">
        <v>94</v>
      </c>
      <c r="N18" s="103">
        <v>0</v>
      </c>
    </row>
    <row r="19" spans="1:14" s="4" customFormat="1" ht="46.5" customHeight="1">
      <c r="A19" s="58">
        <v>17</v>
      </c>
      <c r="B19" s="59">
        <v>33</v>
      </c>
      <c r="C19" s="60"/>
      <c r="D19" s="60">
        <v>1</v>
      </c>
      <c r="E19" s="25" t="s">
        <v>12</v>
      </c>
      <c r="F19" s="44" t="s">
        <v>32</v>
      </c>
      <c r="G19" s="33" t="s">
        <v>19</v>
      </c>
      <c r="H19" s="44" t="s">
        <v>67</v>
      </c>
      <c r="I19" s="82">
        <v>3225600</v>
      </c>
      <c r="J19" s="83"/>
      <c r="K19" s="59" t="s">
        <v>81</v>
      </c>
      <c r="L19" s="59">
        <v>12</v>
      </c>
      <c r="M19" s="59" t="s">
        <v>94</v>
      </c>
      <c r="N19" s="103">
        <v>0</v>
      </c>
    </row>
    <row r="20" spans="1:14" s="6" customFormat="1" ht="49.5" customHeight="1">
      <c r="A20" s="63">
        <v>19</v>
      </c>
      <c r="B20" s="64">
        <v>43</v>
      </c>
      <c r="C20" s="65"/>
      <c r="D20" s="65">
        <v>1</v>
      </c>
      <c r="E20" s="66" t="s">
        <v>15</v>
      </c>
      <c r="F20" s="44" t="s">
        <v>96</v>
      </c>
      <c r="G20" s="35" t="s">
        <v>97</v>
      </c>
      <c r="H20" s="45" t="s">
        <v>98</v>
      </c>
      <c r="I20" s="85">
        <v>215600</v>
      </c>
      <c r="J20" s="86"/>
      <c r="K20" s="59" t="s">
        <v>81</v>
      </c>
      <c r="L20" s="59">
        <v>0</v>
      </c>
      <c r="M20" s="59" t="s">
        <v>87</v>
      </c>
      <c r="N20" s="103">
        <v>0</v>
      </c>
    </row>
    <row r="21" spans="1:14" s="6" customFormat="1" ht="39" customHeight="1">
      <c r="A21" s="63">
        <v>19</v>
      </c>
      <c r="B21" s="64">
        <v>44</v>
      </c>
      <c r="C21" s="65"/>
      <c r="D21" s="65">
        <v>1</v>
      </c>
      <c r="E21" s="66" t="s">
        <v>10</v>
      </c>
      <c r="F21" s="44" t="s">
        <v>96</v>
      </c>
      <c r="G21" s="35" t="s">
        <v>97</v>
      </c>
      <c r="H21" s="45" t="s">
        <v>99</v>
      </c>
      <c r="I21" s="85">
        <v>297010</v>
      </c>
      <c r="J21" s="86"/>
      <c r="K21" s="59" t="s">
        <v>81</v>
      </c>
      <c r="L21" s="59">
        <v>15</v>
      </c>
      <c r="M21" s="59" t="s">
        <v>94</v>
      </c>
      <c r="N21" s="103">
        <v>0</v>
      </c>
    </row>
    <row r="22" spans="1:14" s="4" customFormat="1" ht="38.25">
      <c r="A22" s="58">
        <v>24</v>
      </c>
      <c r="B22" s="59">
        <v>50</v>
      </c>
      <c r="C22" s="60"/>
      <c r="D22" s="60">
        <v>1</v>
      </c>
      <c r="E22" s="25" t="s">
        <v>12</v>
      </c>
      <c r="F22" s="44" t="s">
        <v>115</v>
      </c>
      <c r="G22" s="33" t="s">
        <v>21</v>
      </c>
      <c r="H22" s="44" t="s">
        <v>68</v>
      </c>
      <c r="I22" s="82">
        <v>584000</v>
      </c>
      <c r="J22" s="83"/>
      <c r="K22" s="59" t="s">
        <v>80</v>
      </c>
      <c r="L22" s="59">
        <v>0</v>
      </c>
      <c r="M22" s="59" t="s">
        <v>87</v>
      </c>
      <c r="N22" s="103">
        <v>0</v>
      </c>
    </row>
    <row r="23" spans="1:14" s="4" customFormat="1" ht="39.75" customHeight="1">
      <c r="A23" s="58">
        <v>24</v>
      </c>
      <c r="B23" s="59">
        <v>51</v>
      </c>
      <c r="C23" s="60"/>
      <c r="D23" s="60">
        <v>1</v>
      </c>
      <c r="E23" s="25" t="s">
        <v>11</v>
      </c>
      <c r="F23" s="44" t="s">
        <v>115</v>
      </c>
      <c r="G23" s="33" t="s">
        <v>21</v>
      </c>
      <c r="H23" s="44" t="s">
        <v>22</v>
      </c>
      <c r="I23" s="82">
        <v>623700</v>
      </c>
      <c r="J23" s="83"/>
      <c r="K23" s="59" t="s">
        <v>80</v>
      </c>
      <c r="L23" s="59">
        <v>0</v>
      </c>
      <c r="M23" s="59" t="s">
        <v>87</v>
      </c>
      <c r="N23" s="103">
        <v>0</v>
      </c>
    </row>
    <row r="24" spans="1:14" s="5" customFormat="1" ht="44.25" customHeight="1">
      <c r="A24" s="61">
        <v>26</v>
      </c>
      <c r="B24" s="62">
        <v>54</v>
      </c>
      <c r="C24" s="23"/>
      <c r="D24" s="60">
        <v>1</v>
      </c>
      <c r="E24" s="24" t="s">
        <v>11</v>
      </c>
      <c r="F24" s="44" t="s">
        <v>100</v>
      </c>
      <c r="G24" s="34" t="s">
        <v>101</v>
      </c>
      <c r="H24" s="44" t="s">
        <v>102</v>
      </c>
      <c r="I24" s="84">
        <v>350000</v>
      </c>
      <c r="J24" s="26"/>
      <c r="K24" s="59" t="s">
        <v>81</v>
      </c>
      <c r="L24" s="59">
        <v>16</v>
      </c>
      <c r="M24" s="59" t="s">
        <v>94</v>
      </c>
      <c r="N24" s="103">
        <v>0</v>
      </c>
    </row>
    <row r="25" spans="1:14" s="5" customFormat="1" ht="36.75" customHeight="1">
      <c r="A25" s="61">
        <v>29</v>
      </c>
      <c r="B25" s="62">
        <v>59</v>
      </c>
      <c r="C25" s="23"/>
      <c r="D25" s="60">
        <v>1</v>
      </c>
      <c r="E25" s="24" t="s">
        <v>11</v>
      </c>
      <c r="F25" s="44" t="s">
        <v>103</v>
      </c>
      <c r="G25" s="34" t="s">
        <v>104</v>
      </c>
      <c r="H25" s="44" t="s">
        <v>105</v>
      </c>
      <c r="I25" s="84">
        <v>96000</v>
      </c>
      <c r="J25" s="26"/>
      <c r="K25" s="59" t="s">
        <v>81</v>
      </c>
      <c r="L25" s="59">
        <v>17</v>
      </c>
      <c r="M25" s="59" t="s">
        <v>94</v>
      </c>
      <c r="N25" s="103">
        <v>0</v>
      </c>
    </row>
    <row r="26" spans="1:14" s="5" customFormat="1" ht="38.25">
      <c r="A26" s="58">
        <v>30</v>
      </c>
      <c r="B26" s="62">
        <v>60</v>
      </c>
      <c r="C26" s="23"/>
      <c r="D26" s="60">
        <v>1</v>
      </c>
      <c r="E26" s="24" t="s">
        <v>12</v>
      </c>
      <c r="F26" s="44" t="s">
        <v>106</v>
      </c>
      <c r="G26" s="34" t="s">
        <v>107</v>
      </c>
      <c r="H26" s="44" t="s">
        <v>23</v>
      </c>
      <c r="I26" s="84">
        <v>235418</v>
      </c>
      <c r="J26" s="26"/>
      <c r="K26" s="59" t="s">
        <v>80</v>
      </c>
      <c r="L26" s="59">
        <v>0</v>
      </c>
      <c r="M26" s="59" t="s">
        <v>87</v>
      </c>
      <c r="N26" s="103">
        <v>0</v>
      </c>
    </row>
    <row r="27" spans="1:14" s="5" customFormat="1" ht="29.25" customHeight="1">
      <c r="A27" s="58">
        <v>32</v>
      </c>
      <c r="B27" s="62">
        <v>62</v>
      </c>
      <c r="C27" s="23"/>
      <c r="D27" s="60">
        <v>1</v>
      </c>
      <c r="E27" s="24"/>
      <c r="F27" s="44" t="s">
        <v>108</v>
      </c>
      <c r="G27" s="34" t="s">
        <v>109</v>
      </c>
      <c r="H27" s="44" t="s">
        <v>110</v>
      </c>
      <c r="I27" s="84">
        <v>42000</v>
      </c>
      <c r="J27" s="26"/>
      <c r="K27" s="59" t="s">
        <v>80</v>
      </c>
      <c r="L27" s="59">
        <v>0</v>
      </c>
      <c r="M27" s="59" t="s">
        <v>87</v>
      </c>
      <c r="N27" s="103">
        <v>0</v>
      </c>
    </row>
    <row r="28" spans="1:14" s="5" customFormat="1" ht="25.5">
      <c r="A28" s="58">
        <v>33</v>
      </c>
      <c r="B28" s="62">
        <v>63</v>
      </c>
      <c r="C28" s="23"/>
      <c r="D28" s="60">
        <v>1</v>
      </c>
      <c r="E28" s="24" t="s">
        <v>12</v>
      </c>
      <c r="F28" s="44" t="s">
        <v>69</v>
      </c>
      <c r="G28" s="34" t="s">
        <v>40</v>
      </c>
      <c r="H28" s="44" t="s">
        <v>41</v>
      </c>
      <c r="I28" s="84">
        <v>63000</v>
      </c>
      <c r="J28" s="26"/>
      <c r="K28" s="59" t="s">
        <v>80</v>
      </c>
      <c r="L28" s="59">
        <v>0</v>
      </c>
      <c r="M28" s="59" t="s">
        <v>87</v>
      </c>
      <c r="N28" s="103">
        <v>0</v>
      </c>
    </row>
    <row r="29" spans="1:14" s="5" customFormat="1" ht="28.5" customHeight="1">
      <c r="A29" s="58">
        <v>33</v>
      </c>
      <c r="B29" s="62">
        <v>64</v>
      </c>
      <c r="C29" s="23"/>
      <c r="D29" s="60">
        <v>1</v>
      </c>
      <c r="E29" s="24" t="s">
        <v>16</v>
      </c>
      <c r="F29" s="44" t="s">
        <v>69</v>
      </c>
      <c r="G29" s="34" t="s">
        <v>40</v>
      </c>
      <c r="H29" s="44" t="s">
        <v>111</v>
      </c>
      <c r="I29" s="84">
        <v>134000</v>
      </c>
      <c r="J29" s="26"/>
      <c r="K29" s="59" t="s">
        <v>80</v>
      </c>
      <c r="L29" s="59">
        <v>0</v>
      </c>
      <c r="M29" s="59" t="s">
        <v>87</v>
      </c>
      <c r="N29" s="103">
        <v>0</v>
      </c>
    </row>
    <row r="30" spans="1:14" s="5" customFormat="1" ht="39" customHeight="1">
      <c r="A30" s="58">
        <v>34</v>
      </c>
      <c r="B30" s="62">
        <v>65</v>
      </c>
      <c r="C30" s="23"/>
      <c r="D30" s="60">
        <v>1</v>
      </c>
      <c r="E30" s="24" t="s">
        <v>15</v>
      </c>
      <c r="F30" s="44" t="s">
        <v>70</v>
      </c>
      <c r="G30" s="34" t="s">
        <v>59</v>
      </c>
      <c r="H30" s="44" t="s">
        <v>61</v>
      </c>
      <c r="I30" s="84">
        <v>220500</v>
      </c>
      <c r="J30" s="26"/>
      <c r="K30" s="59" t="s">
        <v>80</v>
      </c>
      <c r="L30" s="59">
        <v>0</v>
      </c>
      <c r="M30" s="59" t="s">
        <v>87</v>
      </c>
      <c r="N30" s="103">
        <v>0</v>
      </c>
    </row>
    <row r="31" spans="1:14" s="5" customFormat="1" ht="37.5" customHeight="1">
      <c r="A31" s="58">
        <v>34</v>
      </c>
      <c r="B31" s="62">
        <v>66</v>
      </c>
      <c r="C31" s="23"/>
      <c r="D31" s="60">
        <v>1</v>
      </c>
      <c r="E31" s="24" t="s">
        <v>10</v>
      </c>
      <c r="F31" s="44" t="s">
        <v>70</v>
      </c>
      <c r="G31" s="34" t="s">
        <v>59</v>
      </c>
      <c r="H31" s="44" t="s">
        <v>60</v>
      </c>
      <c r="I31" s="84">
        <v>66500</v>
      </c>
      <c r="J31" s="26"/>
      <c r="K31" s="59" t="s">
        <v>80</v>
      </c>
      <c r="L31" s="59">
        <v>0</v>
      </c>
      <c r="M31" s="59" t="s">
        <v>87</v>
      </c>
      <c r="N31" s="103">
        <v>0</v>
      </c>
    </row>
    <row r="32" spans="1:14" s="5" customFormat="1" ht="38.25">
      <c r="A32" s="61">
        <v>36</v>
      </c>
      <c r="B32" s="62">
        <v>70</v>
      </c>
      <c r="C32" s="23"/>
      <c r="D32" s="60">
        <v>1</v>
      </c>
      <c r="E32" s="24" t="s">
        <v>15</v>
      </c>
      <c r="F32" s="44" t="s">
        <v>79</v>
      </c>
      <c r="G32" s="34" t="s">
        <v>57</v>
      </c>
      <c r="H32" s="44" t="s">
        <v>58</v>
      </c>
      <c r="I32" s="84">
        <v>43200</v>
      </c>
      <c r="J32" s="26"/>
      <c r="K32" s="59" t="s">
        <v>80</v>
      </c>
      <c r="L32" s="59">
        <v>0</v>
      </c>
      <c r="M32" s="59" t="s">
        <v>87</v>
      </c>
      <c r="N32" s="103">
        <v>0</v>
      </c>
    </row>
    <row r="33" spans="1:14" s="4" customFormat="1" ht="38.25">
      <c r="A33" s="58">
        <v>39</v>
      </c>
      <c r="B33" s="59">
        <v>77</v>
      </c>
      <c r="C33" s="60"/>
      <c r="D33" s="60">
        <v>1</v>
      </c>
      <c r="E33" s="25" t="s">
        <v>10</v>
      </c>
      <c r="F33" s="44" t="s">
        <v>71</v>
      </c>
      <c r="G33" s="33" t="s">
        <v>24</v>
      </c>
      <c r="H33" s="44" t="s">
        <v>77</v>
      </c>
      <c r="I33" s="82">
        <v>105000</v>
      </c>
      <c r="J33" s="83"/>
      <c r="K33" s="59" t="s">
        <v>80</v>
      </c>
      <c r="L33" s="59">
        <v>0</v>
      </c>
      <c r="M33" s="59" t="s">
        <v>87</v>
      </c>
      <c r="N33" s="103">
        <v>0</v>
      </c>
    </row>
    <row r="34" spans="1:14" s="4" customFormat="1" ht="38.25">
      <c r="A34" s="61">
        <v>44</v>
      </c>
      <c r="B34" s="59">
        <v>91</v>
      </c>
      <c r="C34" s="60"/>
      <c r="D34" s="60">
        <v>1</v>
      </c>
      <c r="E34" s="25" t="s">
        <v>12</v>
      </c>
      <c r="F34" s="44" t="s">
        <v>72</v>
      </c>
      <c r="G34" s="33" t="s">
        <v>25</v>
      </c>
      <c r="H34" s="44" t="s">
        <v>48</v>
      </c>
      <c r="I34" s="82">
        <v>61000</v>
      </c>
      <c r="J34" s="83"/>
      <c r="K34" s="59" t="s">
        <v>80</v>
      </c>
      <c r="L34" s="59">
        <v>0</v>
      </c>
      <c r="M34" s="59" t="s">
        <v>87</v>
      </c>
      <c r="N34" s="103">
        <v>0</v>
      </c>
    </row>
    <row r="35" spans="1:14" s="4" customFormat="1" ht="38.25">
      <c r="A35" s="61">
        <v>44</v>
      </c>
      <c r="B35" s="59">
        <v>92</v>
      </c>
      <c r="C35" s="60"/>
      <c r="D35" s="60">
        <v>1</v>
      </c>
      <c r="E35" s="25" t="s">
        <v>10</v>
      </c>
      <c r="F35" s="44" t="s">
        <v>72</v>
      </c>
      <c r="G35" s="33" t="s">
        <v>25</v>
      </c>
      <c r="H35" s="44" t="s">
        <v>49</v>
      </c>
      <c r="I35" s="82">
        <v>116594</v>
      </c>
      <c r="J35" s="83"/>
      <c r="K35" s="59" t="s">
        <v>81</v>
      </c>
      <c r="L35" s="59">
        <v>17</v>
      </c>
      <c r="M35" s="59" t="s">
        <v>94</v>
      </c>
      <c r="N35" s="103">
        <v>0</v>
      </c>
    </row>
    <row r="36" spans="1:14" s="4" customFormat="1" ht="53.25" customHeight="1">
      <c r="A36" s="58">
        <v>47</v>
      </c>
      <c r="B36" s="59">
        <v>99</v>
      </c>
      <c r="C36" s="60"/>
      <c r="D36" s="60">
        <v>1</v>
      </c>
      <c r="E36" s="25" t="s">
        <v>11</v>
      </c>
      <c r="F36" s="44" t="s">
        <v>82</v>
      </c>
      <c r="G36" s="33" t="s">
        <v>26</v>
      </c>
      <c r="H36" s="44" t="s">
        <v>50</v>
      </c>
      <c r="I36" s="82">
        <v>46000</v>
      </c>
      <c r="J36" s="83"/>
      <c r="K36" s="59" t="s">
        <v>80</v>
      </c>
      <c r="L36" s="59">
        <v>0</v>
      </c>
      <c r="M36" s="59" t="s">
        <v>87</v>
      </c>
      <c r="N36" s="103">
        <v>0</v>
      </c>
    </row>
    <row r="37" spans="1:14" s="4" customFormat="1" ht="38.25">
      <c r="A37" s="58">
        <v>48</v>
      </c>
      <c r="B37" s="59">
        <v>100</v>
      </c>
      <c r="C37" s="60"/>
      <c r="D37" s="60">
        <v>1</v>
      </c>
      <c r="E37" s="25" t="s">
        <v>13</v>
      </c>
      <c r="F37" s="44" t="s">
        <v>73</v>
      </c>
      <c r="G37" s="33" t="s">
        <v>27</v>
      </c>
      <c r="H37" s="44" t="s">
        <v>51</v>
      </c>
      <c r="I37" s="82">
        <v>270000</v>
      </c>
      <c r="J37" s="83"/>
      <c r="K37" s="59" t="s">
        <v>80</v>
      </c>
      <c r="L37" s="59">
        <v>0</v>
      </c>
      <c r="M37" s="59" t="s">
        <v>87</v>
      </c>
      <c r="N37" s="103">
        <v>0</v>
      </c>
    </row>
    <row r="38" spans="1:14" s="4" customFormat="1" ht="42.75" customHeight="1">
      <c r="A38" s="58">
        <v>53</v>
      </c>
      <c r="B38" s="59">
        <v>113</v>
      </c>
      <c r="C38" s="60"/>
      <c r="D38" s="60">
        <v>1</v>
      </c>
      <c r="E38" s="24" t="s">
        <v>12</v>
      </c>
      <c r="F38" s="44" t="s">
        <v>43</v>
      </c>
      <c r="G38" s="33" t="s">
        <v>28</v>
      </c>
      <c r="H38" s="44" t="s">
        <v>42</v>
      </c>
      <c r="I38" s="82">
        <v>646800</v>
      </c>
      <c r="J38" s="83"/>
      <c r="K38" s="59" t="s">
        <v>81</v>
      </c>
      <c r="L38" s="59">
        <v>17</v>
      </c>
      <c r="M38" s="59" t="s">
        <v>94</v>
      </c>
      <c r="N38" s="103">
        <v>0</v>
      </c>
    </row>
    <row r="39" spans="1:14" s="5" customFormat="1" ht="38.25">
      <c r="A39" s="61">
        <v>55</v>
      </c>
      <c r="B39" s="62">
        <v>135</v>
      </c>
      <c r="C39" s="23"/>
      <c r="D39" s="60">
        <v>1</v>
      </c>
      <c r="E39" s="24" t="s">
        <v>12</v>
      </c>
      <c r="F39" s="44" t="s">
        <v>74</v>
      </c>
      <c r="G39" s="34" t="s">
        <v>29</v>
      </c>
      <c r="H39" s="44" t="s">
        <v>30</v>
      </c>
      <c r="I39" s="84">
        <v>105000</v>
      </c>
      <c r="J39" s="26"/>
      <c r="K39" s="59" t="s">
        <v>80</v>
      </c>
      <c r="L39" s="59">
        <v>0</v>
      </c>
      <c r="M39" s="59" t="s">
        <v>87</v>
      </c>
      <c r="N39" s="103">
        <v>0</v>
      </c>
    </row>
    <row r="40" spans="1:14" s="5" customFormat="1" ht="46.5" customHeight="1">
      <c r="A40" s="61">
        <v>56</v>
      </c>
      <c r="B40" s="62">
        <v>136</v>
      </c>
      <c r="C40" s="23"/>
      <c r="D40" s="60">
        <v>1</v>
      </c>
      <c r="E40" s="24" t="s">
        <v>12</v>
      </c>
      <c r="F40" s="44" t="s">
        <v>75</v>
      </c>
      <c r="G40" s="34" t="s">
        <v>31</v>
      </c>
      <c r="H40" s="44" t="s">
        <v>23</v>
      </c>
      <c r="I40" s="84">
        <v>1899600</v>
      </c>
      <c r="J40" s="26"/>
      <c r="K40" s="59" t="s">
        <v>81</v>
      </c>
      <c r="L40" s="59">
        <v>15</v>
      </c>
      <c r="M40" s="59" t="s">
        <v>94</v>
      </c>
      <c r="N40" s="103">
        <v>0</v>
      </c>
    </row>
    <row r="41" spans="1:14" s="5" customFormat="1" ht="52.5" customHeight="1">
      <c r="A41" s="61">
        <v>58</v>
      </c>
      <c r="B41" s="62">
        <v>142</v>
      </c>
      <c r="C41" s="23"/>
      <c r="D41" s="60">
        <v>1</v>
      </c>
      <c r="E41" s="24" t="s">
        <v>12</v>
      </c>
      <c r="F41" s="44" t="s">
        <v>35</v>
      </c>
      <c r="G41" s="34" t="s">
        <v>36</v>
      </c>
      <c r="H41" s="44" t="s">
        <v>116</v>
      </c>
      <c r="I41" s="84">
        <v>112600</v>
      </c>
      <c r="J41" s="26"/>
      <c r="K41" s="59" t="s">
        <v>80</v>
      </c>
      <c r="L41" s="59">
        <v>0</v>
      </c>
      <c r="M41" s="59" t="s">
        <v>87</v>
      </c>
      <c r="N41" s="103">
        <v>0</v>
      </c>
    </row>
    <row r="42" spans="1:14" s="5" customFormat="1" ht="25.5">
      <c r="A42" s="61">
        <v>58</v>
      </c>
      <c r="B42" s="62">
        <v>143</v>
      </c>
      <c r="C42" s="23"/>
      <c r="D42" s="60">
        <v>1</v>
      </c>
      <c r="E42" s="24" t="s">
        <v>11</v>
      </c>
      <c r="F42" s="44" t="s">
        <v>35</v>
      </c>
      <c r="G42" s="34" t="s">
        <v>36</v>
      </c>
      <c r="H42" s="44" t="s">
        <v>52</v>
      </c>
      <c r="I42" s="84">
        <v>150000</v>
      </c>
      <c r="J42" s="26"/>
      <c r="K42" s="59" t="s">
        <v>81</v>
      </c>
      <c r="L42" s="59">
        <v>16</v>
      </c>
      <c r="M42" s="59" t="s">
        <v>94</v>
      </c>
      <c r="N42" s="103">
        <v>0</v>
      </c>
    </row>
    <row r="43" spans="1:14" s="5" customFormat="1" ht="36" customHeight="1">
      <c r="A43" s="61">
        <v>64</v>
      </c>
      <c r="B43" s="62">
        <v>150</v>
      </c>
      <c r="C43" s="23"/>
      <c r="D43" s="60">
        <v>1</v>
      </c>
      <c r="E43" s="25" t="s">
        <v>15</v>
      </c>
      <c r="F43" s="44" t="s">
        <v>119</v>
      </c>
      <c r="G43" s="34" t="s">
        <v>33</v>
      </c>
      <c r="H43" s="44" t="s">
        <v>34</v>
      </c>
      <c r="I43" s="84">
        <v>350000</v>
      </c>
      <c r="J43" s="26"/>
      <c r="K43" s="59" t="s">
        <v>80</v>
      </c>
      <c r="L43" s="59">
        <v>0</v>
      </c>
      <c r="M43" s="59" t="s">
        <v>87</v>
      </c>
      <c r="N43" s="103">
        <v>0</v>
      </c>
    </row>
    <row r="44" spans="1:14" s="14" customFormat="1" ht="32.25" customHeight="1">
      <c r="A44" s="67">
        <v>68</v>
      </c>
      <c r="B44" s="64">
        <v>154</v>
      </c>
      <c r="C44" s="65"/>
      <c r="D44" s="60">
        <v>1</v>
      </c>
      <c r="E44" s="66"/>
      <c r="F44" s="45" t="s">
        <v>112</v>
      </c>
      <c r="G44" s="36" t="s">
        <v>113</v>
      </c>
      <c r="H44" s="45" t="s">
        <v>114</v>
      </c>
      <c r="I44" s="84">
        <v>157000</v>
      </c>
      <c r="J44" s="86"/>
      <c r="K44" s="59" t="s">
        <v>80</v>
      </c>
      <c r="L44" s="59">
        <v>0</v>
      </c>
      <c r="M44" s="59" t="s">
        <v>87</v>
      </c>
      <c r="N44" s="103">
        <v>0</v>
      </c>
    </row>
    <row r="45" spans="1:14" s="6" customFormat="1" ht="25.5">
      <c r="A45" s="63">
        <v>70</v>
      </c>
      <c r="B45" s="64">
        <v>158</v>
      </c>
      <c r="C45" s="65"/>
      <c r="D45" s="60">
        <v>1</v>
      </c>
      <c r="E45" s="66" t="s">
        <v>10</v>
      </c>
      <c r="F45" s="45" t="s">
        <v>53</v>
      </c>
      <c r="G45" s="35" t="s">
        <v>20</v>
      </c>
      <c r="H45" s="45" t="s">
        <v>56</v>
      </c>
      <c r="I45" s="85">
        <v>50000</v>
      </c>
      <c r="J45" s="86"/>
      <c r="K45" s="59" t="s">
        <v>81</v>
      </c>
      <c r="L45" s="59">
        <v>17</v>
      </c>
      <c r="M45" s="59" t="s">
        <v>94</v>
      </c>
      <c r="N45" s="103">
        <v>0</v>
      </c>
    </row>
    <row r="46" spans="1:14" s="6" customFormat="1" ht="25.5">
      <c r="A46" s="63">
        <v>70</v>
      </c>
      <c r="B46" s="64">
        <v>159</v>
      </c>
      <c r="C46" s="65"/>
      <c r="D46" s="60">
        <v>1</v>
      </c>
      <c r="E46" s="68" t="s">
        <v>16</v>
      </c>
      <c r="F46" s="45" t="s">
        <v>53</v>
      </c>
      <c r="G46" s="35" t="s">
        <v>20</v>
      </c>
      <c r="H46" s="45" t="s">
        <v>76</v>
      </c>
      <c r="I46" s="85">
        <v>50000</v>
      </c>
      <c r="J46" s="86"/>
      <c r="K46" s="59" t="s">
        <v>81</v>
      </c>
      <c r="L46" s="59">
        <v>15</v>
      </c>
      <c r="M46" s="59" t="s">
        <v>94</v>
      </c>
      <c r="N46" s="103">
        <v>0</v>
      </c>
    </row>
    <row r="47" spans="1:14" s="4" customFormat="1" ht="25.5">
      <c r="A47" s="58">
        <v>71</v>
      </c>
      <c r="B47" s="62">
        <v>161</v>
      </c>
      <c r="C47" s="23"/>
      <c r="D47" s="60">
        <v>1</v>
      </c>
      <c r="E47" s="24" t="s">
        <v>15</v>
      </c>
      <c r="F47" s="44" t="s">
        <v>70</v>
      </c>
      <c r="G47" s="34" t="s">
        <v>59</v>
      </c>
      <c r="H47" s="44" t="s">
        <v>61</v>
      </c>
      <c r="I47" s="84">
        <v>220500</v>
      </c>
      <c r="J47" s="26"/>
      <c r="K47" s="59" t="s">
        <v>80</v>
      </c>
      <c r="L47" s="59">
        <v>0</v>
      </c>
      <c r="M47" s="59" t="s">
        <v>87</v>
      </c>
      <c r="N47" s="103">
        <v>0</v>
      </c>
    </row>
    <row r="48" spans="1:14" s="4" customFormat="1" ht="34.5" customHeight="1" thickBot="1">
      <c r="A48" s="104">
        <v>71</v>
      </c>
      <c r="B48" s="105">
        <v>162</v>
      </c>
      <c r="C48" s="106"/>
      <c r="D48" s="107">
        <v>1</v>
      </c>
      <c r="E48" s="108" t="s">
        <v>10</v>
      </c>
      <c r="F48" s="109" t="s">
        <v>70</v>
      </c>
      <c r="G48" s="110" t="s">
        <v>59</v>
      </c>
      <c r="H48" s="109" t="s">
        <v>60</v>
      </c>
      <c r="I48" s="111">
        <v>66500</v>
      </c>
      <c r="J48" s="112"/>
      <c r="K48" s="113" t="s">
        <v>80</v>
      </c>
      <c r="L48" s="113">
        <v>0</v>
      </c>
      <c r="M48" s="113" t="s">
        <v>87</v>
      </c>
      <c r="N48" s="114">
        <v>0</v>
      </c>
    </row>
    <row r="49" spans="1:14" s="5" customFormat="1" ht="21" customHeight="1" thickBot="1">
      <c r="A49" s="115"/>
      <c r="B49" s="116"/>
      <c r="C49" s="117"/>
      <c r="D49" s="117">
        <f>SUM(D13:D48)</f>
        <v>36</v>
      </c>
      <c r="E49" s="118"/>
      <c r="F49" s="119"/>
      <c r="G49" s="120"/>
      <c r="H49" s="119"/>
      <c r="I49" s="121">
        <f>SUM(I13:I48)</f>
        <v>11874330</v>
      </c>
      <c r="J49" s="121"/>
      <c r="K49" s="122"/>
      <c r="L49" s="116"/>
      <c r="M49" s="116"/>
      <c r="N49" s="123"/>
    </row>
    <row r="50" spans="5:9" ht="12.75">
      <c r="E50" s="16"/>
      <c r="F50" s="17"/>
      <c r="G50" s="37"/>
      <c r="H50" s="18"/>
      <c r="I50" s="22"/>
    </row>
  </sheetData>
  <sheetProtection/>
  <printOptions/>
  <pageMargins left="0.11811023622047245" right="0.11811023622047245" top="0.3937007874015748" bottom="0.5511811023622047" header="0.31496062992125984" footer="0.31496062992125984"/>
  <pageSetup fitToHeight="0" fitToWidth="1" horizontalDpi="600" verticalDpi="600" orientation="landscape" paperSize="9" scale="9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Krajňanská Anna</cp:lastModifiedBy>
  <cp:lastPrinted>2016-04-13T14:24:42Z</cp:lastPrinted>
  <dcterms:created xsi:type="dcterms:W3CDTF">2012-10-23T08:56:48Z</dcterms:created>
  <dcterms:modified xsi:type="dcterms:W3CDTF">2016-04-15T06:33:58Z</dcterms:modified>
  <cp:category/>
  <cp:version/>
  <cp:contentType/>
  <cp:contentStatus/>
</cp:coreProperties>
</file>